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1760" activeTab="3"/>
  </bookViews>
  <sheets>
    <sheet name="kobiety suma" sheetId="1" r:id="rId1"/>
    <sheet name="men suma" sheetId="2" r:id="rId2"/>
    <sheet name="men 5 wyniki)" sheetId="3" r:id="rId3"/>
    <sheet name="kobiet 5 wyniki" sheetId="4" r:id="rId4"/>
  </sheets>
  <definedNames/>
  <calcPr fullCalcOnLoad="1"/>
</workbook>
</file>

<file path=xl/sharedStrings.xml><?xml version="1.0" encoding="utf-8"?>
<sst xmlns="http://schemas.openxmlformats.org/spreadsheetml/2006/main" count="128" uniqueCount="52">
  <si>
    <t>11.01</t>
  </si>
  <si>
    <t>Piotr Skowroński</t>
  </si>
  <si>
    <t>Janek Lewicki</t>
  </si>
  <si>
    <t>Gienek Koczara</t>
  </si>
  <si>
    <t>Marek Izak</t>
  </si>
  <si>
    <t>Tadeusz Wozniewski</t>
  </si>
  <si>
    <t>Grażyna Skowrońska</t>
  </si>
  <si>
    <t>Krystyna Puakowska</t>
  </si>
  <si>
    <t>Marianna Siarnowska</t>
  </si>
  <si>
    <t>Alina Pela</t>
  </si>
  <si>
    <t>Alicja Sierant</t>
  </si>
  <si>
    <t>Henryk Gąsiorowski</t>
  </si>
  <si>
    <t>Krzysztof Nadolski</t>
  </si>
  <si>
    <t>Lucyna Skwarcow</t>
  </si>
  <si>
    <t>Barbara Wozniewska</t>
  </si>
  <si>
    <t>Maria Wojtczak</t>
  </si>
  <si>
    <t>Antonina Nadolska</t>
  </si>
  <si>
    <t>Jadwiga Koczara</t>
  </si>
  <si>
    <t>Lila Czatrowska</t>
  </si>
  <si>
    <t>Marysia Mischke</t>
  </si>
  <si>
    <t>Beata Ilczuk</t>
  </si>
  <si>
    <t>Ania Stefanowicz</t>
  </si>
  <si>
    <t>Gienia Franczak</t>
  </si>
  <si>
    <t>Manuela Puakowski</t>
  </si>
  <si>
    <t>Zbyszek Wójcicki</t>
  </si>
  <si>
    <t>Andrzej Kuligowski</t>
  </si>
  <si>
    <t>Lucjan Parfianowicz</t>
  </si>
  <si>
    <t>Danuta Robok</t>
  </si>
  <si>
    <t>14.03</t>
  </si>
  <si>
    <t>11.04</t>
  </si>
  <si>
    <t>13.06</t>
  </si>
  <si>
    <t>11.07</t>
  </si>
  <si>
    <t>08.08</t>
  </si>
  <si>
    <t>12.09</t>
  </si>
  <si>
    <t>10.10</t>
  </si>
  <si>
    <t>14.11</t>
  </si>
  <si>
    <t>PUCHAR PREZESA KOŁA GRODZKIEGO W KRĘGLACH 2016 - mężczyźni</t>
  </si>
  <si>
    <t>Razem</t>
  </si>
  <si>
    <t>PUCHAR PREZESA KOŁA GRODZKIEGO W KRĘGLACH 2016 - kobiety</t>
  </si>
  <si>
    <t>08.02</t>
  </si>
  <si>
    <t>Piotr Izak</t>
  </si>
  <si>
    <t>Basia Wrońska</t>
  </si>
  <si>
    <t>Irena Izak</t>
  </si>
  <si>
    <t>Felicja Izak</t>
  </si>
  <si>
    <t>Ania Kuligowska</t>
  </si>
  <si>
    <t>Janina Gajewska</t>
  </si>
  <si>
    <t>Teresa Malinowska</t>
  </si>
  <si>
    <t>16.05</t>
  </si>
  <si>
    <t>Imię, Nazwisko</t>
  </si>
  <si>
    <t>5 najlepsze wyniki</t>
  </si>
  <si>
    <t>w przypadku równej ilości punktów decyduje wyższywynik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</si>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</sst>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b/>
      <sz val="13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3">
      <selection activeCell="K29" sqref="K29"/>
    </sheetView>
  </sheetViews>
  <sheetFormatPr defaultColWidth="9.140625" defaultRowHeight="12.75"/>
  <cols>
    <col min="1" max="1" width="21.57421875" style="0" customWidth="1"/>
  </cols>
  <sheetData>
    <row r="1" ht="16.5">
      <c r="A1" s="1" t="s">
        <v>38</v>
      </c>
    </row>
    <row r="2" ht="16.5">
      <c r="A2" s="1"/>
    </row>
    <row r="3" spans="1:13" s="8" customFormat="1" ht="18">
      <c r="A3" s="10" t="s">
        <v>48</v>
      </c>
      <c r="B3" s="11" t="s">
        <v>0</v>
      </c>
      <c r="C3" s="12" t="s">
        <v>39</v>
      </c>
      <c r="D3" s="12" t="s">
        <v>28</v>
      </c>
      <c r="E3" s="12" t="s">
        <v>29</v>
      </c>
      <c r="F3" s="12" t="s">
        <v>47</v>
      </c>
      <c r="G3" s="12" t="s">
        <v>30</v>
      </c>
      <c r="H3" s="13" t="s">
        <v>31</v>
      </c>
      <c r="I3" s="12" t="s">
        <v>32</v>
      </c>
      <c r="J3" s="12" t="s">
        <v>33</v>
      </c>
      <c r="K3" s="12" t="s">
        <v>34</v>
      </c>
      <c r="L3" s="14" t="s">
        <v>35</v>
      </c>
      <c r="M3" s="15" t="s">
        <v>37</v>
      </c>
    </row>
    <row r="4" spans="1:13" s="8" customFormat="1" ht="12.75">
      <c r="A4" s="4" t="s">
        <v>20</v>
      </c>
      <c r="B4" s="18">
        <v>167</v>
      </c>
      <c r="C4" s="19">
        <v>175</v>
      </c>
      <c r="D4" s="19">
        <v>152</v>
      </c>
      <c r="E4" s="19">
        <v>143</v>
      </c>
      <c r="F4" s="19">
        <v>133</v>
      </c>
      <c r="G4" s="19">
        <v>181</v>
      </c>
      <c r="H4" s="20">
        <v>189</v>
      </c>
      <c r="I4" s="19">
        <v>188</v>
      </c>
      <c r="J4" s="19"/>
      <c r="K4" s="19">
        <v>144</v>
      </c>
      <c r="L4" s="19"/>
      <c r="M4" s="21">
        <f aca="true" t="shared" si="0" ref="M4:M21">SUM(B4:L4)</f>
        <v>1472</v>
      </c>
    </row>
    <row r="5" spans="1:13" s="8" customFormat="1" ht="12.75">
      <c r="A5" s="4" t="s">
        <v>27</v>
      </c>
      <c r="B5" s="18">
        <v>165</v>
      </c>
      <c r="C5" s="19">
        <v>115</v>
      </c>
      <c r="D5" s="19">
        <v>112</v>
      </c>
      <c r="E5" s="19">
        <v>88</v>
      </c>
      <c r="F5" s="19"/>
      <c r="G5" s="19"/>
      <c r="H5" s="20"/>
      <c r="I5" s="19"/>
      <c r="J5" s="19"/>
      <c r="K5" s="19"/>
      <c r="L5" s="19"/>
      <c r="M5" s="21">
        <f t="shared" si="0"/>
        <v>480</v>
      </c>
    </row>
    <row r="6" spans="1:13" s="8" customFormat="1" ht="12.75">
      <c r="A6" s="4" t="s">
        <v>18</v>
      </c>
      <c r="B6" s="18">
        <v>144</v>
      </c>
      <c r="C6" s="19">
        <v>124</v>
      </c>
      <c r="D6" s="19">
        <v>178</v>
      </c>
      <c r="E6" s="19">
        <v>220</v>
      </c>
      <c r="F6" s="19"/>
      <c r="G6" s="19"/>
      <c r="H6" s="20">
        <v>167</v>
      </c>
      <c r="I6" s="19">
        <v>203</v>
      </c>
      <c r="J6" s="19"/>
      <c r="K6" s="19">
        <v>170</v>
      </c>
      <c r="L6" s="19"/>
      <c r="M6" s="21">
        <f t="shared" si="0"/>
        <v>1206</v>
      </c>
    </row>
    <row r="7" spans="1:13" s="8" customFormat="1" ht="12.75">
      <c r="A7" s="4" t="s">
        <v>7</v>
      </c>
      <c r="B7" s="18">
        <v>137</v>
      </c>
      <c r="C7" s="19">
        <v>119</v>
      </c>
      <c r="D7" s="19"/>
      <c r="E7" s="19"/>
      <c r="F7" s="19"/>
      <c r="G7" s="19"/>
      <c r="H7" s="20"/>
      <c r="I7" s="19"/>
      <c r="J7" s="19"/>
      <c r="K7" s="19"/>
      <c r="L7" s="19"/>
      <c r="M7" s="21">
        <f t="shared" si="0"/>
        <v>256</v>
      </c>
    </row>
    <row r="8" spans="1:13" s="8" customFormat="1" ht="12.75">
      <c r="A8" s="4" t="s">
        <v>10</v>
      </c>
      <c r="B8" s="18">
        <v>146</v>
      </c>
      <c r="C8" s="19">
        <v>90</v>
      </c>
      <c r="D8" s="19">
        <v>124</v>
      </c>
      <c r="E8" s="19">
        <v>137</v>
      </c>
      <c r="F8" s="19"/>
      <c r="G8" s="19">
        <v>125</v>
      </c>
      <c r="H8" s="20">
        <v>233</v>
      </c>
      <c r="I8" s="19">
        <v>157</v>
      </c>
      <c r="J8" s="19"/>
      <c r="K8" s="19"/>
      <c r="L8" s="19"/>
      <c r="M8" s="21">
        <f t="shared" si="0"/>
        <v>1012</v>
      </c>
    </row>
    <row r="9" spans="1:13" s="8" customFormat="1" ht="12.75">
      <c r="A9" s="4" t="s">
        <v>8</v>
      </c>
      <c r="B9" s="18">
        <v>118</v>
      </c>
      <c r="C9" s="19">
        <v>116</v>
      </c>
      <c r="D9" s="19"/>
      <c r="E9" s="19">
        <v>92</v>
      </c>
      <c r="F9" s="19">
        <v>165</v>
      </c>
      <c r="G9" s="19">
        <v>142</v>
      </c>
      <c r="H9" s="20">
        <v>198</v>
      </c>
      <c r="I9" s="19">
        <v>175</v>
      </c>
      <c r="J9" s="19"/>
      <c r="K9" s="19">
        <v>189</v>
      </c>
      <c r="L9" s="19"/>
      <c r="M9" s="21">
        <f t="shared" si="0"/>
        <v>1195</v>
      </c>
    </row>
    <row r="10" spans="1:13" s="8" customFormat="1" ht="12.75">
      <c r="A10" s="4" t="s">
        <v>6</v>
      </c>
      <c r="B10" s="18">
        <v>87</v>
      </c>
      <c r="C10" s="19">
        <v>89</v>
      </c>
      <c r="D10" s="19">
        <v>154</v>
      </c>
      <c r="E10" s="19">
        <v>101</v>
      </c>
      <c r="F10" s="19">
        <v>113</v>
      </c>
      <c r="G10" s="19">
        <v>91</v>
      </c>
      <c r="H10" s="20">
        <v>105</v>
      </c>
      <c r="I10" s="19">
        <v>124</v>
      </c>
      <c r="J10" s="19"/>
      <c r="K10" s="19"/>
      <c r="L10" s="19"/>
      <c r="M10" s="21">
        <f t="shared" si="0"/>
        <v>864</v>
      </c>
    </row>
    <row r="11" spans="1:13" s="8" customFormat="1" ht="12.75">
      <c r="A11" s="4" t="s">
        <v>14</v>
      </c>
      <c r="B11" s="18"/>
      <c r="C11" s="19">
        <v>176</v>
      </c>
      <c r="D11" s="19">
        <v>84</v>
      </c>
      <c r="E11" s="19">
        <v>77</v>
      </c>
      <c r="F11" s="19">
        <v>104</v>
      </c>
      <c r="G11" s="19">
        <v>120</v>
      </c>
      <c r="H11" s="20">
        <v>143</v>
      </c>
      <c r="I11" s="19">
        <v>113</v>
      </c>
      <c r="J11" s="19"/>
      <c r="K11" s="19">
        <v>115</v>
      </c>
      <c r="L11" s="19"/>
      <c r="M11" s="21">
        <f t="shared" si="0"/>
        <v>932</v>
      </c>
    </row>
    <row r="12" spans="1:13" s="8" customFormat="1" ht="12.75">
      <c r="A12" s="4" t="s">
        <v>21</v>
      </c>
      <c r="B12" s="18">
        <v>81</v>
      </c>
      <c r="C12" s="19">
        <v>155</v>
      </c>
      <c r="D12" s="19">
        <v>143</v>
      </c>
      <c r="E12" s="19"/>
      <c r="F12" s="19"/>
      <c r="G12" s="19"/>
      <c r="H12" s="20"/>
      <c r="I12" s="19"/>
      <c r="J12" s="19"/>
      <c r="K12" s="19"/>
      <c r="L12" s="19"/>
      <c r="M12" s="21">
        <f t="shared" si="0"/>
        <v>379</v>
      </c>
    </row>
    <row r="13" spans="1:13" s="8" customFormat="1" ht="12.75">
      <c r="A13" s="4" t="s">
        <v>16</v>
      </c>
      <c r="B13" s="18">
        <v>48</v>
      </c>
      <c r="C13" s="19">
        <v>105</v>
      </c>
      <c r="D13" s="19">
        <v>123</v>
      </c>
      <c r="E13" s="19">
        <v>141</v>
      </c>
      <c r="F13" s="19"/>
      <c r="G13" s="19"/>
      <c r="H13" s="20"/>
      <c r="I13" s="19"/>
      <c r="J13" s="19"/>
      <c r="K13" s="19"/>
      <c r="L13" s="19"/>
      <c r="M13" s="21">
        <f t="shared" si="0"/>
        <v>417</v>
      </c>
    </row>
    <row r="14" spans="1:13" s="8" customFormat="1" ht="12.75">
      <c r="A14" s="4" t="s">
        <v>17</v>
      </c>
      <c r="B14" s="18">
        <v>116</v>
      </c>
      <c r="C14" s="19">
        <v>144</v>
      </c>
      <c r="D14" s="19">
        <v>113</v>
      </c>
      <c r="E14" s="19">
        <v>157</v>
      </c>
      <c r="F14" s="19">
        <v>134</v>
      </c>
      <c r="G14" s="19">
        <v>138</v>
      </c>
      <c r="H14" s="20">
        <v>212</v>
      </c>
      <c r="I14" s="19">
        <v>187</v>
      </c>
      <c r="J14" s="19"/>
      <c r="K14" s="19">
        <v>193</v>
      </c>
      <c r="L14" s="19"/>
      <c r="M14" s="21">
        <f t="shared" si="0"/>
        <v>1394</v>
      </c>
    </row>
    <row r="15" spans="1:13" s="8" customFormat="1" ht="12.75">
      <c r="A15" s="4" t="s">
        <v>19</v>
      </c>
      <c r="B15" s="18">
        <v>138</v>
      </c>
      <c r="C15" s="19">
        <v>63</v>
      </c>
      <c r="D15" s="19">
        <v>148</v>
      </c>
      <c r="E15" s="19">
        <v>177</v>
      </c>
      <c r="F15" s="19"/>
      <c r="G15" s="19"/>
      <c r="H15" s="20"/>
      <c r="I15" s="19"/>
      <c r="J15" s="19"/>
      <c r="K15" s="19">
        <v>171</v>
      </c>
      <c r="L15" s="19"/>
      <c r="M15" s="21">
        <f t="shared" si="0"/>
        <v>697</v>
      </c>
    </row>
    <row r="16" spans="1:13" s="8" customFormat="1" ht="12.75">
      <c r="A16" s="4" t="s">
        <v>9</v>
      </c>
      <c r="B16" s="18"/>
      <c r="C16" s="19">
        <v>118</v>
      </c>
      <c r="D16" s="19">
        <v>163</v>
      </c>
      <c r="E16" s="19">
        <v>148</v>
      </c>
      <c r="F16" s="19">
        <v>194</v>
      </c>
      <c r="G16" s="19">
        <v>149</v>
      </c>
      <c r="H16" s="20">
        <v>185</v>
      </c>
      <c r="I16" s="19"/>
      <c r="J16" s="19"/>
      <c r="K16" s="19">
        <v>207</v>
      </c>
      <c r="L16" s="19"/>
      <c r="M16" s="21">
        <f t="shared" si="0"/>
        <v>1164</v>
      </c>
    </row>
    <row r="17" spans="1:13" s="8" customFormat="1" ht="12.75">
      <c r="A17" s="4" t="s">
        <v>22</v>
      </c>
      <c r="B17" s="18">
        <v>82</v>
      </c>
      <c r="C17" s="19"/>
      <c r="D17" s="19">
        <v>78</v>
      </c>
      <c r="E17" s="19"/>
      <c r="F17" s="19">
        <v>111</v>
      </c>
      <c r="G17" s="19"/>
      <c r="H17" s="20"/>
      <c r="I17" s="19"/>
      <c r="J17" s="19"/>
      <c r="K17" s="19"/>
      <c r="L17" s="19"/>
      <c r="M17" s="21">
        <f t="shared" si="0"/>
        <v>271</v>
      </c>
    </row>
    <row r="18" spans="1:13" s="8" customFormat="1" ht="12.75">
      <c r="A18" s="4" t="s">
        <v>13</v>
      </c>
      <c r="B18" s="18">
        <v>97</v>
      </c>
      <c r="C18" s="19">
        <v>77</v>
      </c>
      <c r="D18" s="19"/>
      <c r="E18" s="19"/>
      <c r="F18" s="19"/>
      <c r="G18" s="19"/>
      <c r="H18" s="20"/>
      <c r="I18" s="19"/>
      <c r="J18" s="19"/>
      <c r="K18" s="19"/>
      <c r="L18" s="19"/>
      <c r="M18" s="21">
        <f t="shared" si="0"/>
        <v>174</v>
      </c>
    </row>
    <row r="19" spans="1:13" s="8" customFormat="1" ht="12.75">
      <c r="A19" s="16" t="s">
        <v>15</v>
      </c>
      <c r="B19" s="22">
        <v>47</v>
      </c>
      <c r="C19" s="23">
        <v>138</v>
      </c>
      <c r="D19" s="23">
        <v>127</v>
      </c>
      <c r="E19" s="23"/>
      <c r="F19" s="23"/>
      <c r="G19" s="23"/>
      <c r="H19" s="24"/>
      <c r="I19" s="19"/>
      <c r="J19" s="19"/>
      <c r="K19" s="19"/>
      <c r="L19" s="19"/>
      <c r="M19" s="21">
        <f t="shared" si="0"/>
        <v>312</v>
      </c>
    </row>
    <row r="20" spans="1:13" s="8" customFormat="1" ht="12.75">
      <c r="A20" s="6" t="s">
        <v>41</v>
      </c>
      <c r="B20" s="19"/>
      <c r="C20" s="19"/>
      <c r="D20" s="19">
        <v>109</v>
      </c>
      <c r="E20" s="19">
        <v>77</v>
      </c>
      <c r="F20" s="19"/>
      <c r="G20" s="19"/>
      <c r="H20" s="19"/>
      <c r="I20" s="19"/>
      <c r="J20" s="19"/>
      <c r="K20" s="19"/>
      <c r="L20" s="19"/>
      <c r="M20" s="21">
        <f t="shared" si="0"/>
        <v>186</v>
      </c>
    </row>
    <row r="21" spans="1:13" s="8" customFormat="1" ht="12.75">
      <c r="A21" s="6" t="s">
        <v>42</v>
      </c>
      <c r="B21" s="19"/>
      <c r="C21" s="19"/>
      <c r="D21" s="19">
        <v>73</v>
      </c>
      <c r="E21" s="19"/>
      <c r="F21" s="19">
        <v>105</v>
      </c>
      <c r="G21" s="19"/>
      <c r="H21" s="19">
        <v>206</v>
      </c>
      <c r="I21" s="19">
        <v>169</v>
      </c>
      <c r="J21" s="19"/>
      <c r="K21" s="19"/>
      <c r="L21" s="19"/>
      <c r="M21" s="21">
        <f t="shared" si="0"/>
        <v>553</v>
      </c>
    </row>
    <row r="22" spans="1:13" ht="12.75">
      <c r="A22" s="17" t="s">
        <v>43</v>
      </c>
      <c r="B22" s="19"/>
      <c r="C22" s="19"/>
      <c r="D22" s="19"/>
      <c r="E22" s="19">
        <v>56</v>
      </c>
      <c r="F22" s="19"/>
      <c r="G22" s="19"/>
      <c r="H22" s="19"/>
      <c r="I22" s="19"/>
      <c r="J22" s="19"/>
      <c r="K22" s="19"/>
      <c r="L22" s="19"/>
      <c r="M22" s="19">
        <f>SUM(E22:L22)</f>
        <v>56</v>
      </c>
    </row>
    <row r="23" spans="1:13" ht="12.75">
      <c r="A23" s="17" t="s">
        <v>44</v>
      </c>
      <c r="B23" s="19"/>
      <c r="C23" s="19"/>
      <c r="D23" s="19"/>
      <c r="E23" s="19">
        <v>144</v>
      </c>
      <c r="F23" s="19"/>
      <c r="G23" s="19"/>
      <c r="H23" s="19"/>
      <c r="I23" s="19"/>
      <c r="J23" s="19"/>
      <c r="K23" s="19"/>
      <c r="L23" s="19"/>
      <c r="M23" s="19">
        <f>SUM(E23:L23)</f>
        <v>144</v>
      </c>
    </row>
    <row r="24" spans="1:13" ht="12.75">
      <c r="A24" s="17" t="s">
        <v>45</v>
      </c>
      <c r="B24" s="19"/>
      <c r="C24" s="19"/>
      <c r="D24" s="19"/>
      <c r="E24" s="25">
        <v>95</v>
      </c>
      <c r="F24" s="19"/>
      <c r="G24" s="19"/>
      <c r="H24" s="19"/>
      <c r="I24" s="19"/>
      <c r="J24" s="19"/>
      <c r="K24" s="19"/>
      <c r="L24" s="19"/>
      <c r="M24" s="19">
        <f>SUM(E24:L24)</f>
        <v>95</v>
      </c>
    </row>
    <row r="25" spans="1:13" ht="12.75">
      <c r="A25" s="17" t="s">
        <v>46</v>
      </c>
      <c r="B25" s="19"/>
      <c r="C25" s="19"/>
      <c r="D25" s="19"/>
      <c r="E25" s="25">
        <v>111</v>
      </c>
      <c r="F25" s="19"/>
      <c r="G25" s="19"/>
      <c r="H25" s="19"/>
      <c r="I25" s="19"/>
      <c r="J25" s="19"/>
      <c r="K25" s="19"/>
      <c r="L25" s="19"/>
      <c r="M25" s="19">
        <f>SUM(E25:L25)</f>
        <v>111</v>
      </c>
    </row>
    <row r="26" spans="2:13" ht="12.7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2:13" ht="12.7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2:13" ht="12.7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2:13" ht="12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2:13" ht="12.7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2.28125" style="0" customWidth="1"/>
    <col min="7" max="8" width="8.421875" style="0" customWidth="1"/>
    <col min="10" max="10" width="8.28125" style="0" customWidth="1"/>
    <col min="11" max="11" width="8.421875" style="0" customWidth="1"/>
    <col min="12" max="12" width="8.57421875" style="0" customWidth="1"/>
  </cols>
  <sheetData>
    <row r="1" ht="16.5">
      <c r="A1" s="1" t="s">
        <v>36</v>
      </c>
    </row>
    <row r="2" spans="2:3" ht="12.75">
      <c r="B2" s="2"/>
      <c r="C2" s="3"/>
    </row>
    <row r="3" spans="1:13" s="8" customFormat="1" ht="18">
      <c r="A3" s="10" t="s">
        <v>48</v>
      </c>
      <c r="B3" s="11" t="s">
        <v>0</v>
      </c>
      <c r="C3" s="12" t="s">
        <v>39</v>
      </c>
      <c r="D3" s="12" t="s">
        <v>28</v>
      </c>
      <c r="E3" s="12" t="s">
        <v>29</v>
      </c>
      <c r="F3" s="12" t="s">
        <v>47</v>
      </c>
      <c r="G3" s="12" t="s">
        <v>30</v>
      </c>
      <c r="H3" s="13" t="s">
        <v>31</v>
      </c>
      <c r="I3" s="12" t="s">
        <v>32</v>
      </c>
      <c r="J3" s="12" t="s">
        <v>33</v>
      </c>
      <c r="K3" s="12" t="s">
        <v>34</v>
      </c>
      <c r="L3" s="14" t="s">
        <v>35</v>
      </c>
      <c r="M3" s="15" t="s">
        <v>37</v>
      </c>
    </row>
    <row r="4" spans="1:13" s="8" customFormat="1" ht="12.75">
      <c r="A4" s="4" t="s">
        <v>4</v>
      </c>
      <c r="B4" s="5">
        <v>143</v>
      </c>
      <c r="C4" s="6">
        <v>225</v>
      </c>
      <c r="D4" s="6">
        <v>191</v>
      </c>
      <c r="E4" s="6">
        <v>202</v>
      </c>
      <c r="F4" s="6">
        <v>238</v>
      </c>
      <c r="G4" s="6">
        <v>212</v>
      </c>
      <c r="H4" s="7">
        <v>220</v>
      </c>
      <c r="I4" s="6">
        <v>180</v>
      </c>
      <c r="J4" s="6"/>
      <c r="K4" s="6">
        <v>230</v>
      </c>
      <c r="L4" s="6"/>
      <c r="M4" s="9">
        <f aca="true" t="shared" si="0" ref="M4:M16">SUM(B4:L4)</f>
        <v>1841</v>
      </c>
    </row>
    <row r="5" spans="1:13" s="8" customFormat="1" ht="12.75">
      <c r="A5" s="4" t="s">
        <v>1</v>
      </c>
      <c r="B5" s="5">
        <v>179</v>
      </c>
      <c r="C5" s="6">
        <v>179</v>
      </c>
      <c r="D5" s="6">
        <v>224</v>
      </c>
      <c r="E5" s="6">
        <v>252</v>
      </c>
      <c r="F5" s="6">
        <v>199</v>
      </c>
      <c r="G5" s="6"/>
      <c r="H5" s="7"/>
      <c r="I5" s="6">
        <v>251</v>
      </c>
      <c r="J5" s="6"/>
      <c r="K5" s="6"/>
      <c r="L5" s="6"/>
      <c r="M5" s="9">
        <f t="shared" si="0"/>
        <v>1284</v>
      </c>
    </row>
    <row r="6" spans="1:13" s="8" customFormat="1" ht="12.75">
      <c r="A6" s="4" t="s">
        <v>2</v>
      </c>
      <c r="B6" s="5">
        <v>183</v>
      </c>
      <c r="C6" s="6">
        <v>145</v>
      </c>
      <c r="D6" s="6">
        <v>133</v>
      </c>
      <c r="E6" s="6">
        <v>168</v>
      </c>
      <c r="F6" s="6">
        <v>212</v>
      </c>
      <c r="G6" s="6">
        <v>237</v>
      </c>
      <c r="H6" s="7">
        <v>270</v>
      </c>
      <c r="I6" s="6">
        <v>213</v>
      </c>
      <c r="J6" s="6"/>
      <c r="K6" s="6">
        <v>221</v>
      </c>
      <c r="L6" s="6"/>
      <c r="M6" s="9">
        <f t="shared" si="0"/>
        <v>1782</v>
      </c>
    </row>
    <row r="7" spans="1:13" s="8" customFormat="1" ht="12.75">
      <c r="A7" s="4" t="s">
        <v>3</v>
      </c>
      <c r="B7" s="5">
        <v>153</v>
      </c>
      <c r="C7" s="6">
        <v>175</v>
      </c>
      <c r="D7" s="6">
        <v>186</v>
      </c>
      <c r="E7" s="6"/>
      <c r="F7" s="6">
        <v>177</v>
      </c>
      <c r="G7" s="6">
        <v>200</v>
      </c>
      <c r="H7" s="7"/>
      <c r="I7" s="6">
        <v>185</v>
      </c>
      <c r="J7" s="6"/>
      <c r="K7" s="6">
        <v>203</v>
      </c>
      <c r="L7" s="6"/>
      <c r="M7" s="9">
        <f t="shared" si="0"/>
        <v>1279</v>
      </c>
    </row>
    <row r="8" spans="1:13" s="8" customFormat="1" ht="12.75">
      <c r="A8" s="4" t="s">
        <v>12</v>
      </c>
      <c r="B8" s="5">
        <v>133</v>
      </c>
      <c r="C8" s="6">
        <v>168</v>
      </c>
      <c r="D8" s="6">
        <v>168</v>
      </c>
      <c r="E8" s="6"/>
      <c r="F8" s="6"/>
      <c r="G8" s="6"/>
      <c r="H8" s="7"/>
      <c r="I8" s="6"/>
      <c r="J8" s="6"/>
      <c r="K8" s="6">
        <v>126</v>
      </c>
      <c r="L8" s="6"/>
      <c r="M8" s="9">
        <f t="shared" si="0"/>
        <v>595</v>
      </c>
    </row>
    <row r="9" spans="1:13" s="8" customFormat="1" ht="12.75">
      <c r="A9" s="4" t="s">
        <v>11</v>
      </c>
      <c r="B9" s="5"/>
      <c r="C9" s="6">
        <v>171</v>
      </c>
      <c r="D9" s="6">
        <v>142</v>
      </c>
      <c r="E9" s="6"/>
      <c r="F9" s="6"/>
      <c r="G9" s="6"/>
      <c r="H9" s="7"/>
      <c r="I9" s="6">
        <v>216</v>
      </c>
      <c r="J9" s="6"/>
      <c r="K9" s="6">
        <v>251</v>
      </c>
      <c r="L9" s="6"/>
      <c r="M9" s="9">
        <f t="shared" si="0"/>
        <v>780</v>
      </c>
    </row>
    <row r="10" spans="1:13" s="8" customFormat="1" ht="12.75">
      <c r="A10" s="4" t="s">
        <v>5</v>
      </c>
      <c r="B10" s="5"/>
      <c r="C10" s="6">
        <v>152</v>
      </c>
      <c r="D10" s="6">
        <v>155</v>
      </c>
      <c r="E10" s="6">
        <v>168</v>
      </c>
      <c r="F10" s="6">
        <v>225</v>
      </c>
      <c r="G10" s="6">
        <v>215</v>
      </c>
      <c r="H10" s="7">
        <v>202</v>
      </c>
      <c r="I10" s="6">
        <v>209</v>
      </c>
      <c r="J10" s="6"/>
      <c r="K10" s="6">
        <v>193</v>
      </c>
      <c r="L10" s="6"/>
      <c r="M10" s="9">
        <f t="shared" si="0"/>
        <v>1519</v>
      </c>
    </row>
    <row r="11" spans="1:13" s="8" customFormat="1" ht="12.75">
      <c r="A11" s="6" t="s">
        <v>23</v>
      </c>
      <c r="B11" s="6">
        <v>145</v>
      </c>
      <c r="C11" s="6"/>
      <c r="D11" s="6">
        <v>155</v>
      </c>
      <c r="E11" s="6">
        <v>189</v>
      </c>
      <c r="F11" s="6"/>
      <c r="G11" s="6">
        <v>184</v>
      </c>
      <c r="H11" s="6">
        <v>204</v>
      </c>
      <c r="I11" s="6">
        <v>174</v>
      </c>
      <c r="J11" s="6"/>
      <c r="K11" s="6"/>
      <c r="L11" s="6"/>
      <c r="M11" s="9">
        <f t="shared" si="0"/>
        <v>1051</v>
      </c>
    </row>
    <row r="12" spans="1:13" s="8" customFormat="1" ht="12.75">
      <c r="A12" s="6" t="s">
        <v>25</v>
      </c>
      <c r="B12" s="6">
        <v>144</v>
      </c>
      <c r="C12" s="6"/>
      <c r="D12" s="6">
        <v>193</v>
      </c>
      <c r="E12" s="6">
        <v>193</v>
      </c>
      <c r="F12" s="6">
        <v>181</v>
      </c>
      <c r="G12" s="6"/>
      <c r="H12" s="6">
        <v>180</v>
      </c>
      <c r="I12" s="6">
        <v>274</v>
      </c>
      <c r="J12" s="6"/>
      <c r="K12" s="6"/>
      <c r="L12" s="6"/>
      <c r="M12" s="9">
        <f t="shared" si="0"/>
        <v>1165</v>
      </c>
    </row>
    <row r="13" spans="1:13" s="8" customFormat="1" ht="12.75" customHeight="1">
      <c r="A13" s="4" t="s">
        <v>26</v>
      </c>
      <c r="B13" s="5">
        <v>127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9">
        <f t="shared" si="0"/>
        <v>127</v>
      </c>
    </row>
    <row r="14" spans="1:13" s="8" customFormat="1" ht="15.75" customHeight="1">
      <c r="A14" s="4" t="s">
        <v>24</v>
      </c>
      <c r="B14" s="5">
        <v>93</v>
      </c>
      <c r="C14" s="6"/>
      <c r="D14" s="6">
        <v>130</v>
      </c>
      <c r="E14" s="6"/>
      <c r="F14" s="6"/>
      <c r="G14" s="6"/>
      <c r="H14" s="6"/>
      <c r="I14" s="6">
        <v>124</v>
      </c>
      <c r="J14" s="6"/>
      <c r="K14" s="6"/>
      <c r="L14" s="6"/>
      <c r="M14" s="9">
        <f t="shared" si="0"/>
        <v>347</v>
      </c>
    </row>
    <row r="15" spans="1:13" s="8" customFormat="1" ht="12.75">
      <c r="A15" s="6" t="s">
        <v>40</v>
      </c>
      <c r="B15" s="6"/>
      <c r="C15" s="6"/>
      <c r="D15" s="6">
        <v>183</v>
      </c>
      <c r="E15" s="6">
        <v>238</v>
      </c>
      <c r="F15" s="6">
        <v>215</v>
      </c>
      <c r="G15" s="6">
        <v>215</v>
      </c>
      <c r="H15" s="6" t="s">
        <v>51</v>
      </c>
      <c r="I15" s="6">
        <v>246</v>
      </c>
      <c r="J15" s="6"/>
      <c r="K15" s="6">
        <v>254</v>
      </c>
      <c r="L15" s="6"/>
      <c r="M15" s="9">
        <f t="shared" si="0"/>
        <v>1351</v>
      </c>
    </row>
    <row r="16" spans="1:13" s="8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9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22.28125" style="0" customWidth="1"/>
    <col min="7" max="8" width="8.421875" style="0" customWidth="1"/>
    <col min="10" max="10" width="8.28125" style="0" customWidth="1"/>
    <col min="11" max="11" width="8.421875" style="0" customWidth="1"/>
    <col min="12" max="12" width="8.57421875" style="0" customWidth="1"/>
  </cols>
  <sheetData>
    <row r="1" ht="16.5">
      <c r="A1" s="1" t="s">
        <v>36</v>
      </c>
    </row>
    <row r="2" spans="2:3" ht="12.75">
      <c r="B2" s="2"/>
      <c r="C2" s="3"/>
    </row>
    <row r="3" spans="1:13" s="8" customFormat="1" ht="18">
      <c r="A3" s="10" t="s">
        <v>48</v>
      </c>
      <c r="B3" s="11" t="s">
        <v>0</v>
      </c>
      <c r="C3" s="12" t="s">
        <v>39</v>
      </c>
      <c r="D3" s="12" t="s">
        <v>28</v>
      </c>
      <c r="E3" s="12" t="s">
        <v>29</v>
      </c>
      <c r="F3" s="12" t="s">
        <v>47</v>
      </c>
      <c r="G3" s="12" t="s">
        <v>30</v>
      </c>
      <c r="H3" s="13" t="s">
        <v>31</v>
      </c>
      <c r="I3" s="12" t="s">
        <v>32</v>
      </c>
      <c r="J3" s="12" t="s">
        <v>33</v>
      </c>
      <c r="K3" s="12" t="s">
        <v>34</v>
      </c>
      <c r="L3" s="14" t="s">
        <v>35</v>
      </c>
      <c r="M3" s="15" t="s">
        <v>37</v>
      </c>
    </row>
    <row r="4" spans="1:14" s="8" customFormat="1" ht="12.75">
      <c r="A4" s="4" t="s">
        <v>4</v>
      </c>
      <c r="B4" s="5"/>
      <c r="C4" s="6">
        <v>225</v>
      </c>
      <c r="D4" s="6"/>
      <c r="E4" s="6"/>
      <c r="F4" s="6">
        <v>238</v>
      </c>
      <c r="G4" s="6">
        <v>212</v>
      </c>
      <c r="H4" s="7">
        <v>220</v>
      </c>
      <c r="I4" s="6"/>
      <c r="J4" s="6"/>
      <c r="K4" s="6">
        <v>230</v>
      </c>
      <c r="L4" s="6"/>
      <c r="M4" s="9">
        <f aca="true" t="shared" si="0" ref="M4:M16">SUM(B4:L4)</f>
        <v>1125</v>
      </c>
      <c r="N4" s="8">
        <v>3</v>
      </c>
    </row>
    <row r="5" spans="1:14" s="8" customFormat="1" ht="12.75">
      <c r="A5" s="4" t="s">
        <v>1</v>
      </c>
      <c r="B5" s="5"/>
      <c r="C5" s="6">
        <v>179</v>
      </c>
      <c r="D5" s="6">
        <v>224</v>
      </c>
      <c r="E5" s="6">
        <v>252</v>
      </c>
      <c r="F5" s="6">
        <v>199</v>
      </c>
      <c r="G5" s="6"/>
      <c r="H5" s="7"/>
      <c r="I5" s="6">
        <v>251</v>
      </c>
      <c r="J5" s="6"/>
      <c r="K5" s="6"/>
      <c r="L5" s="6"/>
      <c r="M5" s="9">
        <f t="shared" si="0"/>
        <v>1105</v>
      </c>
      <c r="N5" s="8">
        <v>4</v>
      </c>
    </row>
    <row r="6" spans="1:14" s="8" customFormat="1" ht="12.75">
      <c r="A6" s="4" t="s">
        <v>2</v>
      </c>
      <c r="B6" s="5"/>
      <c r="C6" s="6"/>
      <c r="D6" s="6"/>
      <c r="E6" s="6"/>
      <c r="F6" s="6">
        <v>212</v>
      </c>
      <c r="G6" s="6">
        <v>237</v>
      </c>
      <c r="H6" s="7">
        <v>270</v>
      </c>
      <c r="I6" s="6">
        <v>213</v>
      </c>
      <c r="J6" s="6"/>
      <c r="K6" s="6">
        <v>221</v>
      </c>
      <c r="L6" s="6"/>
      <c r="M6" s="9">
        <f t="shared" si="0"/>
        <v>1153</v>
      </c>
      <c r="N6" s="8">
        <v>2</v>
      </c>
    </row>
    <row r="7" spans="1:13" s="8" customFormat="1" ht="12.75">
      <c r="A7" s="4" t="s">
        <v>3</v>
      </c>
      <c r="B7" s="5"/>
      <c r="C7" s="6"/>
      <c r="D7" s="6">
        <v>186</v>
      </c>
      <c r="E7" s="6"/>
      <c r="F7" s="6">
        <v>177</v>
      </c>
      <c r="G7" s="6">
        <v>200</v>
      </c>
      <c r="H7" s="7"/>
      <c r="I7" s="6">
        <v>185</v>
      </c>
      <c r="J7" s="6"/>
      <c r="K7" s="6">
        <v>203</v>
      </c>
      <c r="L7" s="6"/>
      <c r="M7" s="9">
        <f t="shared" si="0"/>
        <v>951</v>
      </c>
    </row>
    <row r="8" spans="1:13" s="8" customFormat="1" ht="12.75">
      <c r="A8" s="4" t="s">
        <v>12</v>
      </c>
      <c r="B8" s="5">
        <v>133</v>
      </c>
      <c r="C8" s="6">
        <v>168</v>
      </c>
      <c r="D8" s="6">
        <v>168</v>
      </c>
      <c r="E8" s="6"/>
      <c r="F8" s="6"/>
      <c r="G8" s="6"/>
      <c r="H8" s="7"/>
      <c r="I8" s="6"/>
      <c r="J8" s="6"/>
      <c r="K8" s="6">
        <v>126</v>
      </c>
      <c r="L8" s="6"/>
      <c r="M8" s="9">
        <f t="shared" si="0"/>
        <v>595</v>
      </c>
    </row>
    <row r="9" spans="1:13" s="8" customFormat="1" ht="12.75">
      <c r="A9" s="4" t="s">
        <v>11</v>
      </c>
      <c r="B9" s="5"/>
      <c r="C9" s="6">
        <v>171</v>
      </c>
      <c r="D9" s="6">
        <v>142</v>
      </c>
      <c r="E9" s="6"/>
      <c r="F9" s="6"/>
      <c r="G9" s="6"/>
      <c r="H9" s="7"/>
      <c r="I9" s="6">
        <v>216</v>
      </c>
      <c r="J9" s="6"/>
      <c r="K9" s="6">
        <v>251</v>
      </c>
      <c r="L9" s="6"/>
      <c r="M9" s="9">
        <f t="shared" si="0"/>
        <v>780</v>
      </c>
    </row>
    <row r="10" spans="1:14" s="8" customFormat="1" ht="12.75">
      <c r="A10" s="4" t="s">
        <v>5</v>
      </c>
      <c r="B10" s="5"/>
      <c r="C10" s="6"/>
      <c r="D10" s="6"/>
      <c r="E10" s="6"/>
      <c r="F10" s="6">
        <v>225</v>
      </c>
      <c r="G10" s="6">
        <v>215</v>
      </c>
      <c r="H10" s="7">
        <v>202</v>
      </c>
      <c r="I10" s="6">
        <v>209</v>
      </c>
      <c r="J10" s="6"/>
      <c r="K10" s="6">
        <v>193</v>
      </c>
      <c r="L10" s="6"/>
      <c r="M10" s="9">
        <f t="shared" si="0"/>
        <v>1044</v>
      </c>
      <c r="N10" s="8">
        <v>5</v>
      </c>
    </row>
    <row r="11" spans="1:13" s="8" customFormat="1" ht="12.75">
      <c r="A11" s="6" t="s">
        <v>23</v>
      </c>
      <c r="B11" s="6"/>
      <c r="C11" s="6"/>
      <c r="D11" s="6">
        <v>155</v>
      </c>
      <c r="E11" s="6">
        <v>189</v>
      </c>
      <c r="F11" s="6"/>
      <c r="G11" s="6">
        <v>184</v>
      </c>
      <c r="H11" s="6">
        <v>204</v>
      </c>
      <c r="I11" s="6">
        <v>174</v>
      </c>
      <c r="J11" s="6"/>
      <c r="K11" s="6"/>
      <c r="L11" s="6"/>
      <c r="M11" s="9">
        <f t="shared" si="0"/>
        <v>906</v>
      </c>
    </row>
    <row r="12" spans="1:14" s="8" customFormat="1" ht="12.75">
      <c r="A12" s="6" t="s">
        <v>25</v>
      </c>
      <c r="B12" s="6"/>
      <c r="C12" s="6"/>
      <c r="D12" s="6">
        <v>193</v>
      </c>
      <c r="E12" s="6">
        <v>193</v>
      </c>
      <c r="F12" s="6">
        <v>181</v>
      </c>
      <c r="G12" s="6"/>
      <c r="H12" s="6">
        <v>180</v>
      </c>
      <c r="I12" s="6">
        <v>274</v>
      </c>
      <c r="J12" s="6"/>
      <c r="K12" s="6"/>
      <c r="L12" s="6"/>
      <c r="M12" s="9">
        <f t="shared" si="0"/>
        <v>1021</v>
      </c>
      <c r="N12" s="8">
        <v>6</v>
      </c>
    </row>
    <row r="13" spans="1:13" s="8" customFormat="1" ht="12.75" customHeight="1">
      <c r="A13" s="4" t="s">
        <v>26</v>
      </c>
      <c r="B13" s="5">
        <v>127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9">
        <f t="shared" si="0"/>
        <v>127</v>
      </c>
    </row>
    <row r="14" spans="1:13" s="8" customFormat="1" ht="15.75" customHeight="1">
      <c r="A14" s="4" t="s">
        <v>24</v>
      </c>
      <c r="B14" s="5">
        <v>93</v>
      </c>
      <c r="C14" s="6"/>
      <c r="D14" s="6">
        <v>130</v>
      </c>
      <c r="E14" s="6"/>
      <c r="F14" s="6"/>
      <c r="G14" s="6"/>
      <c r="H14" s="6"/>
      <c r="I14" s="6">
        <v>124</v>
      </c>
      <c r="J14" s="6"/>
      <c r="K14" s="6"/>
      <c r="L14" s="6"/>
      <c r="M14" s="9">
        <f t="shared" si="0"/>
        <v>347</v>
      </c>
    </row>
    <row r="15" spans="1:14" s="8" customFormat="1" ht="12.75">
      <c r="A15" s="6" t="s">
        <v>40</v>
      </c>
      <c r="B15" s="6"/>
      <c r="C15" s="6"/>
      <c r="D15" s="6"/>
      <c r="E15" s="6">
        <v>238</v>
      </c>
      <c r="F15" s="6"/>
      <c r="G15" s="6">
        <v>215</v>
      </c>
      <c r="H15" s="6">
        <v>224</v>
      </c>
      <c r="I15" s="6">
        <v>246</v>
      </c>
      <c r="J15" s="6"/>
      <c r="K15" s="6">
        <v>254</v>
      </c>
      <c r="L15" s="6"/>
      <c r="M15" s="9">
        <f t="shared" si="0"/>
        <v>1177</v>
      </c>
      <c r="N15" s="8">
        <v>1</v>
      </c>
    </row>
    <row r="16" spans="1:13" s="8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9">
        <f t="shared" si="0"/>
        <v>0</v>
      </c>
    </row>
    <row r="20" ht="12.75">
      <c r="C20" t="s">
        <v>49</v>
      </c>
    </row>
    <row r="22" ht="12.75">
      <c r="C22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21.57421875" style="0" customWidth="1"/>
  </cols>
  <sheetData>
    <row r="1" ht="16.5">
      <c r="A1" s="1" t="s">
        <v>38</v>
      </c>
    </row>
    <row r="2" ht="16.5">
      <c r="A2" s="1"/>
    </row>
    <row r="3" spans="1:13" s="8" customFormat="1" ht="18">
      <c r="A3" s="10" t="s">
        <v>48</v>
      </c>
      <c r="B3" s="11" t="s">
        <v>0</v>
      </c>
      <c r="C3" s="12" t="s">
        <v>39</v>
      </c>
      <c r="D3" s="12" t="s">
        <v>28</v>
      </c>
      <c r="E3" s="12" t="s">
        <v>29</v>
      </c>
      <c r="F3" s="12" t="s">
        <v>47</v>
      </c>
      <c r="G3" s="12" t="s">
        <v>30</v>
      </c>
      <c r="H3" s="13" t="s">
        <v>31</v>
      </c>
      <c r="I3" s="12" t="s">
        <v>32</v>
      </c>
      <c r="J3" s="12" t="s">
        <v>33</v>
      </c>
      <c r="K3" s="12" t="s">
        <v>34</v>
      </c>
      <c r="L3" s="14" t="s">
        <v>35</v>
      </c>
      <c r="M3" s="15" t="s">
        <v>37</v>
      </c>
    </row>
    <row r="4" spans="1:14" s="8" customFormat="1" ht="12.75">
      <c r="A4" s="4" t="s">
        <v>20</v>
      </c>
      <c r="B4" s="18">
        <v>167</v>
      </c>
      <c r="C4" s="19">
        <v>175</v>
      </c>
      <c r="D4" s="19"/>
      <c r="E4" s="19"/>
      <c r="F4" s="19"/>
      <c r="G4" s="19">
        <v>181</v>
      </c>
      <c r="H4" s="20">
        <v>189</v>
      </c>
      <c r="I4" s="19">
        <v>188</v>
      </c>
      <c r="J4" s="19"/>
      <c r="K4" s="19"/>
      <c r="L4" s="19"/>
      <c r="M4" s="21">
        <f aca="true" t="shared" si="0" ref="M4:M21">SUM(B4:L4)</f>
        <v>900</v>
      </c>
      <c r="N4" s="8">
        <v>2</v>
      </c>
    </row>
    <row r="5" spans="1:13" s="8" customFormat="1" ht="12.75">
      <c r="A5" s="4" t="s">
        <v>27</v>
      </c>
      <c r="B5" s="18">
        <v>165</v>
      </c>
      <c r="C5" s="19">
        <v>115</v>
      </c>
      <c r="D5" s="19">
        <v>112</v>
      </c>
      <c r="E5" s="19">
        <v>88</v>
      </c>
      <c r="F5" s="19"/>
      <c r="G5" s="19"/>
      <c r="H5" s="20"/>
      <c r="I5" s="19"/>
      <c r="J5" s="19"/>
      <c r="K5" s="19"/>
      <c r="L5" s="19"/>
      <c r="M5" s="21">
        <f t="shared" si="0"/>
        <v>480</v>
      </c>
    </row>
    <row r="6" spans="1:14" s="8" customFormat="1" ht="12.75">
      <c r="A6" s="4" t="s">
        <v>18</v>
      </c>
      <c r="B6" s="18"/>
      <c r="C6" s="19"/>
      <c r="D6" s="19">
        <v>178</v>
      </c>
      <c r="E6" s="19">
        <v>220</v>
      </c>
      <c r="F6" s="19"/>
      <c r="G6" s="19"/>
      <c r="H6" s="20">
        <v>167</v>
      </c>
      <c r="I6" s="19">
        <v>203</v>
      </c>
      <c r="J6" s="19"/>
      <c r="K6" s="19">
        <v>170</v>
      </c>
      <c r="L6" s="19"/>
      <c r="M6" s="21">
        <f t="shared" si="0"/>
        <v>938</v>
      </c>
      <c r="N6" s="8">
        <v>1</v>
      </c>
    </row>
    <row r="7" spans="1:13" s="8" customFormat="1" ht="12.75">
      <c r="A7" s="4" t="s">
        <v>7</v>
      </c>
      <c r="B7" s="18">
        <v>137</v>
      </c>
      <c r="C7" s="19">
        <v>119</v>
      </c>
      <c r="D7" s="19"/>
      <c r="E7" s="19"/>
      <c r="F7" s="19"/>
      <c r="G7" s="19"/>
      <c r="H7" s="20"/>
      <c r="I7" s="19"/>
      <c r="J7" s="19"/>
      <c r="K7" s="19"/>
      <c r="L7" s="19"/>
      <c r="M7" s="21">
        <f t="shared" si="0"/>
        <v>256</v>
      </c>
    </row>
    <row r="8" spans="1:14" s="8" customFormat="1" ht="12.75">
      <c r="A8" s="4" t="s">
        <v>10</v>
      </c>
      <c r="B8" s="18">
        <v>146</v>
      </c>
      <c r="C8" s="19"/>
      <c r="D8" s="19"/>
      <c r="E8" s="19">
        <v>137</v>
      </c>
      <c r="F8" s="19"/>
      <c r="G8" s="19">
        <v>125</v>
      </c>
      <c r="H8" s="20">
        <v>233</v>
      </c>
      <c r="I8" s="19">
        <v>157</v>
      </c>
      <c r="J8" s="19"/>
      <c r="K8" s="19"/>
      <c r="L8" s="19"/>
      <c r="M8" s="21">
        <f t="shared" si="0"/>
        <v>798</v>
      </c>
      <c r="N8" s="8">
        <v>6</v>
      </c>
    </row>
    <row r="9" spans="1:14" s="8" customFormat="1" ht="12.75">
      <c r="A9" s="4" t="s">
        <v>8</v>
      </c>
      <c r="B9" s="18"/>
      <c r="C9" s="19"/>
      <c r="D9" s="19"/>
      <c r="E9" s="19"/>
      <c r="F9" s="19">
        <v>165</v>
      </c>
      <c r="G9" s="19">
        <v>142</v>
      </c>
      <c r="H9" s="20">
        <v>198</v>
      </c>
      <c r="I9" s="19">
        <v>175</v>
      </c>
      <c r="J9" s="19"/>
      <c r="K9" s="19">
        <v>189</v>
      </c>
      <c r="L9" s="19"/>
      <c r="M9" s="21">
        <f t="shared" si="0"/>
        <v>869</v>
      </c>
      <c r="N9" s="8">
        <v>5</v>
      </c>
    </row>
    <row r="10" spans="1:14" s="8" customFormat="1" ht="12.75">
      <c r="A10" s="4" t="s">
        <v>6</v>
      </c>
      <c r="B10" s="18"/>
      <c r="C10" s="19"/>
      <c r="D10" s="19">
        <v>154</v>
      </c>
      <c r="E10" s="19">
        <v>101</v>
      </c>
      <c r="F10" s="19">
        <v>113</v>
      </c>
      <c r="G10" s="19"/>
      <c r="H10" s="20">
        <v>105</v>
      </c>
      <c r="I10" s="19">
        <v>124</v>
      </c>
      <c r="J10" s="19"/>
      <c r="K10" s="19"/>
      <c r="L10" s="19"/>
      <c r="M10" s="21">
        <f t="shared" si="0"/>
        <v>597</v>
      </c>
      <c r="N10" s="8" t="s">
        <v>51</v>
      </c>
    </row>
    <row r="11" spans="1:13" s="8" customFormat="1" ht="12.75">
      <c r="A11" s="4" t="s">
        <v>14</v>
      </c>
      <c r="B11" s="18"/>
      <c r="C11" s="19">
        <v>176</v>
      </c>
      <c r="D11" s="19"/>
      <c r="E11" s="19"/>
      <c r="F11" s="19"/>
      <c r="G11" s="19">
        <v>120</v>
      </c>
      <c r="H11" s="20">
        <v>143</v>
      </c>
      <c r="I11" s="19">
        <v>113</v>
      </c>
      <c r="J11" s="19"/>
      <c r="K11" s="19">
        <v>115</v>
      </c>
      <c r="L11" s="19"/>
      <c r="M11" s="21">
        <f t="shared" si="0"/>
        <v>667</v>
      </c>
    </row>
    <row r="12" spans="1:13" s="8" customFormat="1" ht="12.75">
      <c r="A12" s="4" t="s">
        <v>21</v>
      </c>
      <c r="B12" s="18">
        <v>81</v>
      </c>
      <c r="C12" s="19">
        <v>155</v>
      </c>
      <c r="D12" s="19">
        <v>143</v>
      </c>
      <c r="E12" s="19"/>
      <c r="F12" s="19"/>
      <c r="G12" s="19"/>
      <c r="H12" s="20"/>
      <c r="I12" s="19"/>
      <c r="J12" s="19"/>
      <c r="K12" s="19"/>
      <c r="L12" s="19"/>
      <c r="M12" s="21">
        <f t="shared" si="0"/>
        <v>379</v>
      </c>
    </row>
    <row r="13" spans="1:13" s="8" customFormat="1" ht="12.75">
      <c r="A13" s="4" t="s">
        <v>16</v>
      </c>
      <c r="B13" s="18">
        <v>48</v>
      </c>
      <c r="C13" s="19">
        <v>105</v>
      </c>
      <c r="D13" s="19">
        <v>123</v>
      </c>
      <c r="E13" s="19">
        <v>141</v>
      </c>
      <c r="F13" s="19"/>
      <c r="G13" s="19"/>
      <c r="H13" s="20"/>
      <c r="I13" s="19"/>
      <c r="J13" s="19"/>
      <c r="K13" s="19"/>
      <c r="L13" s="19"/>
      <c r="M13" s="21">
        <f t="shared" si="0"/>
        <v>417</v>
      </c>
    </row>
    <row r="14" spans="1:14" s="8" customFormat="1" ht="12.75">
      <c r="A14" s="4" t="s">
        <v>17</v>
      </c>
      <c r="B14" s="18"/>
      <c r="C14" s="19">
        <v>144</v>
      </c>
      <c r="D14" s="19"/>
      <c r="E14" s="19">
        <v>157</v>
      </c>
      <c r="F14" s="19"/>
      <c r="G14" s="19"/>
      <c r="H14" s="20">
        <v>212</v>
      </c>
      <c r="I14" s="19">
        <v>187</v>
      </c>
      <c r="J14" s="19"/>
      <c r="K14" s="19">
        <v>193</v>
      </c>
      <c r="L14" s="19"/>
      <c r="M14" s="21">
        <f t="shared" si="0"/>
        <v>893</v>
      </c>
      <c r="N14" s="8">
        <v>4</v>
      </c>
    </row>
    <row r="15" spans="1:13" s="8" customFormat="1" ht="12.75">
      <c r="A15" s="4" t="s">
        <v>19</v>
      </c>
      <c r="B15" s="18">
        <v>138</v>
      </c>
      <c r="C15" s="19">
        <v>63</v>
      </c>
      <c r="D15" s="19">
        <v>148</v>
      </c>
      <c r="E15" s="19">
        <v>177</v>
      </c>
      <c r="F15" s="19"/>
      <c r="G15" s="19"/>
      <c r="H15" s="20"/>
      <c r="I15" s="19"/>
      <c r="J15" s="19"/>
      <c r="K15" s="19">
        <v>171</v>
      </c>
      <c r="L15" s="19"/>
      <c r="M15" s="21">
        <f t="shared" si="0"/>
        <v>697</v>
      </c>
    </row>
    <row r="16" spans="1:14" s="8" customFormat="1" ht="12.75">
      <c r="A16" s="4" t="s">
        <v>9</v>
      </c>
      <c r="B16" s="18"/>
      <c r="C16" s="19"/>
      <c r="D16" s="19">
        <v>163</v>
      </c>
      <c r="E16" s="19"/>
      <c r="F16" s="19">
        <v>194</v>
      </c>
      <c r="G16" s="19">
        <v>149</v>
      </c>
      <c r="H16" s="20">
        <v>185</v>
      </c>
      <c r="I16" s="19"/>
      <c r="J16" s="19"/>
      <c r="K16" s="19">
        <v>207</v>
      </c>
      <c r="L16" s="19"/>
      <c r="M16" s="21">
        <f t="shared" si="0"/>
        <v>898</v>
      </c>
      <c r="N16" s="8">
        <v>3</v>
      </c>
    </row>
    <row r="17" spans="1:13" s="8" customFormat="1" ht="12.75">
      <c r="A17" s="4" t="s">
        <v>22</v>
      </c>
      <c r="B17" s="18">
        <v>82</v>
      </c>
      <c r="C17" s="19"/>
      <c r="D17" s="19">
        <v>78</v>
      </c>
      <c r="E17" s="19"/>
      <c r="F17" s="19">
        <v>111</v>
      </c>
      <c r="G17" s="19"/>
      <c r="H17" s="20"/>
      <c r="I17" s="19"/>
      <c r="J17" s="19"/>
      <c r="K17" s="19"/>
      <c r="L17" s="19"/>
      <c r="M17" s="21">
        <f t="shared" si="0"/>
        <v>271</v>
      </c>
    </row>
    <row r="18" spans="1:13" s="8" customFormat="1" ht="12.75">
      <c r="A18" s="4" t="s">
        <v>13</v>
      </c>
      <c r="B18" s="18">
        <v>97</v>
      </c>
      <c r="C18" s="19">
        <v>77</v>
      </c>
      <c r="D18" s="19"/>
      <c r="E18" s="19"/>
      <c r="F18" s="19"/>
      <c r="G18" s="19"/>
      <c r="H18" s="20"/>
      <c r="I18" s="19"/>
      <c r="J18" s="19"/>
      <c r="K18" s="19"/>
      <c r="L18" s="19"/>
      <c r="M18" s="21">
        <f t="shared" si="0"/>
        <v>174</v>
      </c>
    </row>
    <row r="19" spans="1:13" s="8" customFormat="1" ht="12.75">
      <c r="A19" s="16" t="s">
        <v>15</v>
      </c>
      <c r="B19" s="22">
        <v>47</v>
      </c>
      <c r="C19" s="23">
        <v>138</v>
      </c>
      <c r="D19" s="23">
        <v>127</v>
      </c>
      <c r="E19" s="23"/>
      <c r="F19" s="23"/>
      <c r="G19" s="23"/>
      <c r="H19" s="24"/>
      <c r="I19" s="19"/>
      <c r="J19" s="19"/>
      <c r="K19" s="19"/>
      <c r="L19" s="19"/>
      <c r="M19" s="21">
        <f t="shared" si="0"/>
        <v>312</v>
      </c>
    </row>
    <row r="20" spans="1:13" s="8" customFormat="1" ht="12.75">
      <c r="A20" s="6" t="s">
        <v>41</v>
      </c>
      <c r="B20" s="19"/>
      <c r="C20" s="19"/>
      <c r="D20" s="19">
        <v>109</v>
      </c>
      <c r="E20" s="19">
        <v>77</v>
      </c>
      <c r="F20" s="19"/>
      <c r="G20" s="19"/>
      <c r="H20" s="19"/>
      <c r="I20" s="19"/>
      <c r="J20" s="19"/>
      <c r="K20" s="19"/>
      <c r="L20" s="19"/>
      <c r="M20" s="21">
        <f t="shared" si="0"/>
        <v>186</v>
      </c>
    </row>
    <row r="21" spans="1:13" s="8" customFormat="1" ht="12.75">
      <c r="A21" s="6" t="s">
        <v>42</v>
      </c>
      <c r="B21" s="19"/>
      <c r="C21" s="19"/>
      <c r="D21" s="19">
        <v>73</v>
      </c>
      <c r="E21" s="19"/>
      <c r="F21" s="19">
        <v>105</v>
      </c>
      <c r="G21" s="19"/>
      <c r="H21" s="19">
        <v>206</v>
      </c>
      <c r="I21" s="19">
        <v>169</v>
      </c>
      <c r="J21" s="19"/>
      <c r="K21" s="19"/>
      <c r="L21" s="19"/>
      <c r="M21" s="21">
        <f t="shared" si="0"/>
        <v>553</v>
      </c>
    </row>
    <row r="22" spans="1:13" ht="12.75">
      <c r="A22" s="17" t="s">
        <v>43</v>
      </c>
      <c r="B22" s="19"/>
      <c r="C22" s="19"/>
      <c r="D22" s="19"/>
      <c r="E22" s="19">
        <v>56</v>
      </c>
      <c r="F22" s="19"/>
      <c r="G22" s="19"/>
      <c r="H22" s="19"/>
      <c r="I22" s="19"/>
      <c r="J22" s="19"/>
      <c r="K22" s="19"/>
      <c r="L22" s="19"/>
      <c r="M22" s="19">
        <f>SUM(E22:L22)</f>
        <v>56</v>
      </c>
    </row>
    <row r="23" spans="1:13" ht="12.75">
      <c r="A23" s="17" t="s">
        <v>44</v>
      </c>
      <c r="B23" s="19"/>
      <c r="C23" s="19"/>
      <c r="D23" s="19"/>
      <c r="E23" s="19">
        <v>144</v>
      </c>
      <c r="F23" s="19"/>
      <c r="G23" s="19"/>
      <c r="H23" s="19"/>
      <c r="I23" s="19"/>
      <c r="J23" s="19"/>
      <c r="K23" s="19"/>
      <c r="L23" s="19"/>
      <c r="M23" s="19">
        <f>SUM(E23:L23)</f>
        <v>144</v>
      </c>
    </row>
    <row r="24" spans="1:13" ht="12.75">
      <c r="A24" s="17" t="s">
        <v>45</v>
      </c>
      <c r="B24" s="19"/>
      <c r="C24" s="19"/>
      <c r="D24" s="19"/>
      <c r="E24" s="25">
        <v>95</v>
      </c>
      <c r="F24" s="19"/>
      <c r="G24" s="19"/>
      <c r="H24" s="19"/>
      <c r="I24" s="19"/>
      <c r="J24" s="19"/>
      <c r="K24" s="19"/>
      <c r="L24" s="19"/>
      <c r="M24" s="19">
        <f>SUM(E24:L24)</f>
        <v>95</v>
      </c>
    </row>
    <row r="25" spans="1:13" ht="12.75">
      <c r="A25" s="17" t="s">
        <v>46</v>
      </c>
      <c r="B25" s="19"/>
      <c r="C25" s="19"/>
      <c r="D25" s="19"/>
      <c r="E25" s="25">
        <v>111</v>
      </c>
      <c r="F25" s="19"/>
      <c r="G25" s="19"/>
      <c r="H25" s="19"/>
      <c r="I25" s="19"/>
      <c r="J25" s="19"/>
      <c r="K25" s="19"/>
      <c r="L25" s="19"/>
      <c r="M25" s="19">
        <f>SUM(E25:L25)</f>
        <v>111</v>
      </c>
    </row>
    <row r="26" spans="2:13" ht="12.7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2:13" ht="12.7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2:13" ht="12.7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2:13" ht="12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2:13" ht="12.7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2016-02-24T19:36:19Z</dcterms:created>
  <dcterms:modified xsi:type="dcterms:W3CDTF">2016-10-17T08:35:48Z</dcterms:modified>
  <cp:category/>
  <cp:version/>
  <cp:contentType/>
  <cp:contentStatus/>
</cp:coreProperties>
</file>